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1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E26" i="1"/>
  <c r="D26" i="1"/>
  <c r="C26" i="1"/>
  <c r="B26" i="1"/>
  <c r="E19" i="1"/>
  <c r="D19" i="1"/>
  <c r="C19" i="1"/>
  <c r="B19" i="1"/>
  <c r="E15" i="1"/>
  <c r="E32" i="1" s="1"/>
  <c r="D15" i="1"/>
  <c r="D32" i="1" s="1"/>
  <c r="C15" i="1"/>
  <c r="C32" i="1" s="1"/>
  <c r="B15" i="1"/>
  <c r="B32" i="1" s="1"/>
</calcChain>
</file>

<file path=xl/sharedStrings.xml><?xml version="1.0" encoding="utf-8"?>
<sst xmlns="http://schemas.openxmlformats.org/spreadsheetml/2006/main" count="35" uniqueCount="29">
  <si>
    <t>ООО «Агрофирма-Ярославль»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</si>
  <si>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</si>
  <si>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</si>
  <si>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</si>
  <si>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</si>
  <si>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</si>
  <si>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</si>
  <si>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</si>
  <si>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пшенная молочная жидкая с маслом</t>
  </si>
  <si>
    <t>Чай с молоком с сахаром</t>
  </si>
  <si>
    <t>Сыр порционный</t>
  </si>
  <si>
    <t>Масло сливочное</t>
  </si>
  <si>
    <t>Батон йодированный</t>
  </si>
  <si>
    <t>Итого:</t>
  </si>
  <si>
    <t>2 завтрак</t>
  </si>
  <si>
    <t>Молоко ванильное</t>
  </si>
  <si>
    <t>Кондитерское изделие</t>
  </si>
  <si>
    <t>Обед</t>
  </si>
  <si>
    <t>Борщ с картофелем со свининой и сметаной</t>
  </si>
  <si>
    <t>Гуляш " Болоньезе"</t>
  </si>
  <si>
    <t>Макаронные изделия отварные</t>
  </si>
  <si>
    <t>Компот из яблок</t>
  </si>
  <si>
    <t>Хлеб ржаной</t>
  </si>
  <si>
    <t>Уплотненный полдник</t>
  </si>
  <si>
    <t>Ёжики мясные со сметанным соусом</t>
  </si>
  <si>
    <t>100/50</t>
  </si>
  <si>
    <t>120/50</t>
  </si>
  <si>
    <t>Чай с низким содержанием сахара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</si>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</sst>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justify"/>
    </xf>
    <xf numFmtId="0" fontId="0" fillId="0" borderId="0" xfId="0" applyAlignment="1">
      <alignment vertical="justify"/>
    </xf>
    <xf numFmtId="0" fontId="3" fillId="0" borderId="0" xfId="0" applyFont="1" applyAlignment="1">
      <alignment vertical="justify"/>
    </xf>
    <xf numFmtId="0" fontId="4" fillId="0" borderId="0" xfId="0" applyFont="1" applyAlignment="1">
      <alignment vertical="justify"/>
    </xf>
    <xf numFmtId="0" fontId="5" fillId="0" borderId="1" xfId="0" applyFont="1" applyBorder="1" applyAlignment="1">
      <alignment vertical="justify" wrapText="1"/>
    </xf>
    <xf numFmtId="0" fontId="6" fillId="0" borderId="2" xfId="0" applyFont="1" applyBorder="1" applyAlignment="1">
      <alignment vertical="justify" wrapText="1"/>
    </xf>
    <xf numFmtId="0" fontId="6" fillId="0" borderId="3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5" fillId="0" borderId="5" xfId="0" applyFont="1" applyBorder="1" applyAlignment="1">
      <alignment vertical="justify" wrapText="1"/>
    </xf>
    <xf numFmtId="0" fontId="6" fillId="0" borderId="4" xfId="0" applyFont="1" applyBorder="1" applyAlignment="1">
      <alignment vertical="justify" wrapText="1"/>
    </xf>
    <xf numFmtId="0" fontId="6" fillId="0" borderId="6" xfId="0" applyFont="1" applyBorder="1" applyAlignment="1">
      <alignment vertical="justify" wrapText="1"/>
    </xf>
    <xf numFmtId="0" fontId="6" fillId="0" borderId="2" xfId="0" applyFont="1" applyBorder="1" applyAlignment="1">
      <alignment vertical="justify" wrapText="1"/>
    </xf>
    <xf numFmtId="0" fontId="6" fillId="0" borderId="3" xfId="0" applyFont="1" applyBorder="1" applyAlignment="1">
      <alignment vertical="justify" wrapText="1"/>
    </xf>
    <xf numFmtId="0" fontId="6" fillId="0" borderId="5" xfId="0" applyFont="1" applyBorder="1" applyAlignment="1">
      <alignment vertical="justify" wrapText="1"/>
    </xf>
    <xf numFmtId="0" fontId="6" fillId="0" borderId="1" xfId="0" applyFont="1" applyBorder="1" applyAlignment="1">
      <alignment vertical="justify" wrapText="1"/>
    </xf>
    <xf numFmtId="1" fontId="5" fillId="0" borderId="5" xfId="0" applyNumberFormat="1" applyFont="1" applyBorder="1" applyAlignment="1">
      <alignment vertical="justify" wrapText="1"/>
    </xf>
    <xf numFmtId="0" fontId="2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3" sqref="G3"/>
    </sheetView>
  </sheetViews>
  <sheetFormatPr defaultRowHeight="14.4" x14ac:dyDescent="0.3"/>
  <cols>
    <col min="1" max="1" width="16.77734375" customWidth="1"/>
    <col min="2" max="5" width="12.77734375" customWidth="1"/>
  </cols>
  <sheetData>
    <row r="1" spans="1:5" ht="27.6" x14ac:dyDescent="0.3">
      <c r="A1" s="1" t="s">
        <v>0</v>
      </c>
      <c r="B1" s="2"/>
      <c r="C1" s="17"/>
      <c r="D1" s="17"/>
      <c r="E1" s="17"/>
    </row>
    <row r="2" spans="1:5" ht="21" x14ac:dyDescent="0.3">
      <c r="A2" s="2"/>
      <c r="B2" s="2"/>
      <c r="C2" s="17"/>
      <c r="D2" s="17"/>
      <c r="E2" s="17"/>
    </row>
    <row r="3" spans="1:5" x14ac:dyDescent="0.3">
      <c r="A3" s="2"/>
      <c r="B3" s="2"/>
      <c r="C3" s="2"/>
      <c r="D3" s="2"/>
      <c r="E3" s="2"/>
    </row>
    <row r="4" spans="1:5" ht="45.6" x14ac:dyDescent="0.3">
      <c r="A4" s="2"/>
      <c r="B4" s="3" t="s">
        <v>1</v>
      </c>
      <c r="C4" s="2"/>
      <c r="D4" s="2"/>
      <c r="E4" s="2"/>
    </row>
    <row r="5" spans="1:5" ht="18" x14ac:dyDescent="0.3">
      <c r="A5" s="2"/>
      <c r="B5" s="4"/>
      <c r="C5" s="2"/>
      <c r="D5" s="2"/>
      <c r="E5" s="2"/>
    </row>
    <row r="6" spans="1:5" ht="15" thickBot="1" x14ac:dyDescent="0.35">
      <c r="A6" s="2"/>
      <c r="B6" s="2"/>
      <c r="C6" s="2"/>
      <c r="D6" s="2"/>
      <c r="E6" s="2"/>
    </row>
    <row r="7" spans="1:5" ht="31.8" thickBot="1" x14ac:dyDescent="0.35">
      <c r="A7" s="5" t="s">
        <v>2</v>
      </c>
      <c r="B7" s="6" t="s">
        <v>3</v>
      </c>
      <c r="C7" s="7"/>
      <c r="D7" s="6" t="s">
        <v>4</v>
      </c>
      <c r="E7" s="7"/>
    </row>
    <row r="8" spans="1:5" ht="16.2" thickBot="1" x14ac:dyDescent="0.35">
      <c r="A8" s="8"/>
      <c r="B8" s="9" t="s">
        <v>5</v>
      </c>
      <c r="C8" s="9" t="s">
        <v>6</v>
      </c>
      <c r="D8" s="9" t="s">
        <v>5</v>
      </c>
      <c r="E8" s="9" t="s">
        <v>6</v>
      </c>
    </row>
    <row r="9" spans="1:5" ht="16.2" thickBot="1" x14ac:dyDescent="0.35">
      <c r="A9" s="10"/>
      <c r="B9" s="11" t="s">
        <v>7</v>
      </c>
      <c r="C9" s="12"/>
      <c r="D9" s="13"/>
      <c r="E9" s="14"/>
    </row>
    <row r="10" spans="1:5" ht="63" thickBot="1" x14ac:dyDescent="0.35">
      <c r="A10" s="8" t="s">
        <v>8</v>
      </c>
      <c r="B10" s="9">
        <v>150</v>
      </c>
      <c r="C10" s="9">
        <v>200</v>
      </c>
      <c r="D10" s="9">
        <v>180</v>
      </c>
      <c r="E10" s="9">
        <v>231</v>
      </c>
    </row>
    <row r="11" spans="1:5" ht="31.8" thickBot="1" x14ac:dyDescent="0.35">
      <c r="A11" s="8" t="s">
        <v>9</v>
      </c>
      <c r="B11" s="9">
        <v>150</v>
      </c>
      <c r="C11" s="9">
        <v>110</v>
      </c>
      <c r="D11" s="9">
        <v>180</v>
      </c>
      <c r="E11" s="9">
        <v>123</v>
      </c>
    </row>
    <row r="12" spans="1:5" ht="31.8" thickBot="1" x14ac:dyDescent="0.35">
      <c r="A12" s="8" t="s">
        <v>10</v>
      </c>
      <c r="B12" s="9">
        <v>10</v>
      </c>
      <c r="C12" s="9">
        <v>67</v>
      </c>
      <c r="D12" s="9">
        <v>10</v>
      </c>
      <c r="E12" s="9">
        <v>67</v>
      </c>
    </row>
    <row r="13" spans="1:5" ht="31.8" thickBot="1" x14ac:dyDescent="0.35">
      <c r="A13" s="8" t="s">
        <v>11</v>
      </c>
      <c r="B13" s="9">
        <v>10</v>
      </c>
      <c r="C13" s="9">
        <v>67</v>
      </c>
      <c r="D13" s="9">
        <v>10</v>
      </c>
      <c r="E13" s="9">
        <v>67</v>
      </c>
    </row>
    <row r="14" spans="1:5" ht="31.8" thickBot="1" x14ac:dyDescent="0.35">
      <c r="A14" s="8" t="s">
        <v>12</v>
      </c>
      <c r="B14" s="9">
        <v>20</v>
      </c>
      <c r="C14" s="9">
        <v>62</v>
      </c>
      <c r="D14" s="9">
        <v>30</v>
      </c>
      <c r="E14" s="9">
        <v>63</v>
      </c>
    </row>
    <row r="15" spans="1:5" ht="16.2" thickBot="1" x14ac:dyDescent="0.35">
      <c r="A15" s="10" t="s">
        <v>13</v>
      </c>
      <c r="B15" s="14">
        <f>B10+B11+B12+B13+B14</f>
        <v>340</v>
      </c>
      <c r="C15" s="14">
        <f>C10+C11+C12+C13+C14</f>
        <v>506</v>
      </c>
      <c r="D15" s="14">
        <f>SUM(D10:D14)</f>
        <v>410</v>
      </c>
      <c r="E15" s="14">
        <f>E10+E11+E12+E13+E14</f>
        <v>551</v>
      </c>
    </row>
    <row r="16" spans="1:5" ht="16.2" thickBot="1" x14ac:dyDescent="0.35">
      <c r="A16" s="10"/>
      <c r="B16" s="12" t="s">
        <v>14</v>
      </c>
      <c r="C16" s="12"/>
      <c r="D16" s="12"/>
      <c r="E16" s="15"/>
    </row>
    <row r="17" spans="1:5" ht="31.8" thickBot="1" x14ac:dyDescent="0.35">
      <c r="A17" s="8" t="s">
        <v>15</v>
      </c>
      <c r="B17" s="9">
        <v>150</v>
      </c>
      <c r="C17" s="9">
        <v>70</v>
      </c>
      <c r="D17" s="9">
        <v>180</v>
      </c>
      <c r="E17" s="9">
        <v>78</v>
      </c>
    </row>
    <row r="18" spans="1:5" ht="31.8" thickBot="1" x14ac:dyDescent="0.35">
      <c r="A18" s="8" t="s">
        <v>16</v>
      </c>
      <c r="B18" s="9">
        <v>17</v>
      </c>
      <c r="C18" s="9">
        <v>57</v>
      </c>
      <c r="D18" s="9">
        <v>17</v>
      </c>
      <c r="E18" s="9">
        <v>57</v>
      </c>
    </row>
    <row r="19" spans="1:5" ht="16.2" thickBot="1" x14ac:dyDescent="0.35">
      <c r="A19" s="10" t="s">
        <v>13</v>
      </c>
      <c r="B19" s="14">
        <f>B17</f>
        <v>150</v>
      </c>
      <c r="C19" s="14">
        <f>C17</f>
        <v>70</v>
      </c>
      <c r="D19" s="14">
        <f>D17</f>
        <v>180</v>
      </c>
      <c r="E19" s="14">
        <f>E17</f>
        <v>78</v>
      </c>
    </row>
    <row r="20" spans="1:5" ht="16.2" thickBot="1" x14ac:dyDescent="0.35">
      <c r="A20" s="10"/>
      <c r="B20" s="11" t="s">
        <v>17</v>
      </c>
      <c r="C20" s="12"/>
      <c r="D20" s="13"/>
      <c r="E20" s="14"/>
    </row>
    <row r="21" spans="1:5" ht="63" thickBot="1" x14ac:dyDescent="0.35">
      <c r="A21" s="8" t="s">
        <v>18</v>
      </c>
      <c r="B21" s="9">
        <v>160</v>
      </c>
      <c r="C21" s="9">
        <v>120</v>
      </c>
      <c r="D21" s="9">
        <v>180</v>
      </c>
      <c r="E21" s="9">
        <v>124</v>
      </c>
    </row>
    <row r="22" spans="1:5" ht="31.8" thickBot="1" x14ac:dyDescent="0.35">
      <c r="A22" s="8" t="s">
        <v>19</v>
      </c>
      <c r="B22" s="9">
        <v>50</v>
      </c>
      <c r="C22" s="9">
        <v>98</v>
      </c>
      <c r="D22" s="9">
        <v>70</v>
      </c>
      <c r="E22" s="9">
        <v>103</v>
      </c>
    </row>
    <row r="23" spans="1:5" ht="47.4" thickBot="1" x14ac:dyDescent="0.35">
      <c r="A23" s="8" t="s">
        <v>20</v>
      </c>
      <c r="B23" s="9">
        <v>110</v>
      </c>
      <c r="C23" s="9">
        <v>130</v>
      </c>
      <c r="D23" s="9">
        <v>130</v>
      </c>
      <c r="E23" s="9">
        <v>153</v>
      </c>
    </row>
    <row r="24" spans="1:5" ht="31.8" thickBot="1" x14ac:dyDescent="0.35">
      <c r="A24" s="8" t="s">
        <v>21</v>
      </c>
      <c r="B24" s="9">
        <v>150</v>
      </c>
      <c r="C24" s="9">
        <v>60</v>
      </c>
      <c r="D24" s="9">
        <v>180</v>
      </c>
      <c r="E24" s="16">
        <v>62</v>
      </c>
    </row>
    <row r="25" spans="1:5" ht="16.2" thickBot="1" x14ac:dyDescent="0.35">
      <c r="A25" s="8" t="s">
        <v>22</v>
      </c>
      <c r="B25" s="9">
        <v>30</v>
      </c>
      <c r="C25" s="9">
        <v>60</v>
      </c>
      <c r="D25" s="9">
        <v>50</v>
      </c>
      <c r="E25" s="9">
        <v>63</v>
      </c>
    </row>
    <row r="26" spans="1:5" ht="16.2" thickBot="1" x14ac:dyDescent="0.35">
      <c r="A26" s="10" t="s">
        <v>13</v>
      </c>
      <c r="B26" s="14">
        <f>SUM(B21:B25)</f>
        <v>500</v>
      </c>
      <c r="C26" s="14">
        <f>SUM(C21:C25)</f>
        <v>468</v>
      </c>
      <c r="D26" s="14">
        <f>SUM(D21:D25)</f>
        <v>610</v>
      </c>
      <c r="E26" s="14">
        <f>SUM(E21:E25)</f>
        <v>505</v>
      </c>
    </row>
    <row r="27" spans="1:5" ht="16.2" thickBot="1" x14ac:dyDescent="0.35">
      <c r="A27" s="10"/>
      <c r="B27" s="11" t="s">
        <v>23</v>
      </c>
      <c r="C27" s="12"/>
      <c r="D27" s="13"/>
      <c r="E27" s="14"/>
    </row>
    <row r="28" spans="1:5" ht="47.4" thickBot="1" x14ac:dyDescent="0.35">
      <c r="A28" s="8" t="s">
        <v>24</v>
      </c>
      <c r="B28" s="9" t="s">
        <v>25</v>
      </c>
      <c r="C28" s="9">
        <v>187</v>
      </c>
      <c r="D28" s="9" t="s">
        <v>26</v>
      </c>
      <c r="E28" s="9">
        <v>197</v>
      </c>
    </row>
    <row r="29" spans="1:5" ht="47.4" thickBot="1" x14ac:dyDescent="0.35">
      <c r="A29" s="8" t="s">
        <v>27</v>
      </c>
      <c r="B29" s="9">
        <v>150</v>
      </c>
      <c r="C29" s="9">
        <v>52</v>
      </c>
      <c r="D29" s="9">
        <v>180</v>
      </c>
      <c r="E29" s="16">
        <v>54</v>
      </c>
    </row>
    <row r="30" spans="1:5" ht="31.8" thickBot="1" x14ac:dyDescent="0.35">
      <c r="A30" s="8" t="s">
        <v>12</v>
      </c>
      <c r="B30" s="9">
        <v>20</v>
      </c>
      <c r="C30" s="9">
        <v>62</v>
      </c>
      <c r="D30" s="9">
        <v>30</v>
      </c>
      <c r="E30" s="9">
        <v>63</v>
      </c>
    </row>
    <row r="31" spans="1:5" ht="16.2" thickBot="1" x14ac:dyDescent="0.35">
      <c r="A31" s="10" t="s">
        <v>13</v>
      </c>
      <c r="B31" s="14">
        <f>SUM(B28:B30)</f>
        <v>170</v>
      </c>
      <c r="C31" s="14">
        <f>SUM(C28:C30)</f>
        <v>301</v>
      </c>
      <c r="D31" s="14">
        <f>SUM(D28:D30)</f>
        <v>210</v>
      </c>
      <c r="E31" s="14">
        <f>SUM(E28:E30)</f>
        <v>314</v>
      </c>
    </row>
    <row r="32" spans="1:5" ht="16.2" thickBot="1" x14ac:dyDescent="0.35">
      <c r="A32" s="10" t="s">
        <v>28</v>
      </c>
      <c r="B32" s="14">
        <f>B15+B19+B26+B31</f>
        <v>1160</v>
      </c>
      <c r="C32" s="14">
        <f>C15+C19+C26+C31</f>
        <v>1345</v>
      </c>
      <c r="D32" s="14">
        <f>D15+D19+D26+D31</f>
        <v>1410</v>
      </c>
      <c r="E32" s="14">
        <f>E15+E19+E26+E31</f>
        <v>1448</v>
      </c>
    </row>
  </sheetData>
  <mergeCells count="4">
    <mergeCell ref="B9:D9"/>
    <mergeCell ref="B16:D16"/>
    <mergeCell ref="B20:D20"/>
    <mergeCell ref="B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2024-03-21T18:20:44Z</dcterms:created>
  <dcterms:modified xsi:type="dcterms:W3CDTF">2024-03-21T18:23:41Z</dcterms:modified>
</cp:coreProperties>
</file>