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сения\OneDrive\Рабочий стол\Меню 2 неделя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B31" i="1"/>
  <c r="E30" i="1"/>
  <c r="D30" i="1"/>
  <c r="C30" i="1"/>
  <c r="B30" i="1"/>
  <c r="E25" i="1"/>
  <c r="C25" i="1"/>
  <c r="E18" i="1"/>
  <c r="C18" i="1"/>
  <c r="E15" i="1"/>
  <c r="E31" i="1" s="1"/>
  <c r="D15" i="1"/>
  <c r="D31" i="1" s="1"/>
  <c r="C15" i="1"/>
  <c r="B15" i="1"/>
</calcChain>
</file>

<file path=xl/sharedStrings.xml><?xml version="1.0" encoding="utf-8"?>
<sst xmlns="http://schemas.openxmlformats.org/spreadsheetml/2006/main" count="36" uniqueCount="27">
  <si>
    <t>ООО" Агрофирма- Ярославль"</t>
  </si>
  <si>
    <t>МЕНЮ</t>
  </si>
  <si>
    <t>Наименование блюда</t>
  </si>
  <si>
    <t>Ясли</t>
  </si>
  <si>
    <t>Сад</t>
  </si>
  <si>
    <t>Выход</t>
  </si>
  <si>
    <t>Ккал.</t>
  </si>
  <si>
    <t>Завтрак</t>
  </si>
  <si>
    <t>Каша пшеничная молочная жидкая с маслом</t>
  </si>
  <si>
    <t>Чай с низким содержанием сахара</t>
  </si>
  <si>
    <t>Масло сливочное</t>
  </si>
  <si>
    <t>Сыр порциями</t>
  </si>
  <si>
    <t>Батон йодированный</t>
  </si>
  <si>
    <t>Итого:</t>
  </si>
  <si>
    <t>2 завтрак</t>
  </si>
  <si>
    <t>Фрукт</t>
  </si>
  <si>
    <t>1 шт</t>
  </si>
  <si>
    <t>Обед</t>
  </si>
  <si>
    <t>Щи с картофелем на мясном бульоне со сметаной</t>
  </si>
  <si>
    <t xml:space="preserve">Бефстроганов из отварного мяса </t>
  </si>
  <si>
    <t>Макаронные изделия отварные</t>
  </si>
  <si>
    <t>Компот из яблок</t>
  </si>
  <si>
    <t>Хлеб ржаной</t>
  </si>
  <si>
    <t>Уплотненный полдник</t>
  </si>
  <si>
    <t>Каша гречневая молочная жидкая с маслом</t>
  </si>
  <si>
    <t>Манник</t>
  </si>
  <si>
    <t xml:space="preserve">Итого за день: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</si>
</sst>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justify"/>
    </xf>
    <xf numFmtId="0" fontId="4" fillId="0" borderId="1" xfId="0" applyFont="1" applyBorder="1" applyAlignment="1">
      <alignment vertical="justify" wrapText="1"/>
    </xf>
    <xf numFmtId="0" fontId="4" fillId="0" borderId="4" xfId="0" applyFont="1" applyBorder="1" applyAlignment="1">
      <alignment vertical="justify" wrapText="1"/>
    </xf>
    <xf numFmtId="0" fontId="5" fillId="0" borderId="4" xfId="0" applyFont="1" applyBorder="1" applyAlignment="1">
      <alignment vertical="justify" wrapText="1"/>
    </xf>
    <xf numFmtId="0" fontId="2" fillId="0" borderId="0" xfId="0" applyFont="1" applyAlignment="1">
      <alignment vertical="justify"/>
    </xf>
    <xf numFmtId="0" fontId="3" fillId="0" borderId="0" xfId="0" applyFont="1" applyAlignment="1">
      <alignment vertical="justify"/>
    </xf>
    <xf numFmtId="0" fontId="5" fillId="0" borderId="2" xfId="0" applyFont="1" applyBorder="1" applyAlignment="1">
      <alignment vertical="justify" wrapText="1"/>
    </xf>
    <xf numFmtId="0" fontId="5" fillId="0" borderId="3" xfId="0" applyFont="1" applyBorder="1" applyAlignment="1">
      <alignment vertical="justify" wrapText="1"/>
    </xf>
    <xf numFmtId="0" fontId="4" fillId="0" borderId="5" xfId="0" applyFont="1" applyBorder="1" applyAlignment="1">
      <alignment vertical="justify" wrapText="1"/>
    </xf>
    <xf numFmtId="0" fontId="5" fillId="0" borderId="6" xfId="0" applyFont="1" applyBorder="1" applyAlignment="1">
      <alignment vertical="justify" wrapText="1"/>
    </xf>
    <xf numFmtId="0" fontId="5" fillId="0" borderId="2" xfId="0" applyFont="1" applyBorder="1" applyAlignment="1">
      <alignment vertical="justify" wrapText="1"/>
    </xf>
    <xf numFmtId="0" fontId="5" fillId="0" borderId="3" xfId="0" applyFont="1" applyBorder="1" applyAlignment="1">
      <alignment vertical="justify" wrapText="1"/>
    </xf>
    <xf numFmtId="0" fontId="5" fillId="0" borderId="5" xfId="0" applyFont="1" applyBorder="1" applyAlignment="1">
      <alignment vertical="justify" wrapText="1"/>
    </xf>
    <xf numFmtId="0" fontId="4" fillId="0" borderId="3" xfId="0" applyFont="1" applyBorder="1" applyAlignment="1">
      <alignment vertical="justify" wrapText="1"/>
    </xf>
    <xf numFmtId="1" fontId="4" fillId="0" borderId="5" xfId="0" applyNumberFormat="1" applyFont="1" applyBorder="1" applyAlignment="1">
      <alignment vertical="justify" wrapText="1"/>
    </xf>
    <xf numFmtId="0" fontId="1" fillId="0" borderId="0" xfId="0" applyFont="1" applyAlignment="1">
      <alignment vertic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G4" sqref="G4"/>
    </sheetView>
  </sheetViews>
  <sheetFormatPr defaultRowHeight="14.4" x14ac:dyDescent="0.3"/>
  <cols>
    <col min="1" max="1" width="16.77734375" style="1" customWidth="1"/>
    <col min="2" max="5" width="12.77734375" style="1" customWidth="1"/>
  </cols>
  <sheetData>
    <row r="1" spans="1:5" ht="28.8" x14ac:dyDescent="0.3">
      <c r="A1" s="1" t="s">
        <v>0</v>
      </c>
      <c r="C1" s="16"/>
      <c r="D1" s="16"/>
      <c r="E1" s="16"/>
    </row>
    <row r="2" spans="1:5" ht="21" x14ac:dyDescent="0.3">
      <c r="C2" s="16"/>
      <c r="D2" s="16"/>
      <c r="E2" s="16"/>
    </row>
    <row r="4" spans="1:5" ht="45.6" x14ac:dyDescent="0.3">
      <c r="B4" s="5" t="s">
        <v>1</v>
      </c>
    </row>
    <row r="5" spans="1:5" ht="18" x14ac:dyDescent="0.3">
      <c r="B5" s="6"/>
    </row>
    <row r="6" spans="1:5" ht="15" thickBot="1" x14ac:dyDescent="0.35"/>
    <row r="7" spans="1:5" ht="31.8" thickBot="1" x14ac:dyDescent="0.35">
      <c r="A7" s="2" t="s">
        <v>2</v>
      </c>
      <c r="B7" s="7" t="s">
        <v>3</v>
      </c>
      <c r="C7" s="8"/>
      <c r="D7" s="7" t="s">
        <v>4</v>
      </c>
      <c r="E7" s="8"/>
    </row>
    <row r="8" spans="1:5" ht="16.2" thickBot="1" x14ac:dyDescent="0.35">
      <c r="A8" s="3"/>
      <c r="B8" s="9" t="s">
        <v>5</v>
      </c>
      <c r="C8" s="9" t="s">
        <v>6</v>
      </c>
      <c r="D8" s="9" t="s">
        <v>5</v>
      </c>
      <c r="E8" s="9" t="s">
        <v>6</v>
      </c>
    </row>
    <row r="9" spans="1:5" ht="16.2" thickBot="1" x14ac:dyDescent="0.35">
      <c r="A9" s="4"/>
      <c r="B9" s="10" t="s">
        <v>7</v>
      </c>
      <c r="C9" s="11"/>
      <c r="D9" s="12"/>
      <c r="E9" s="13"/>
    </row>
    <row r="10" spans="1:5" ht="78.599999999999994" thickBot="1" x14ac:dyDescent="0.35">
      <c r="A10" s="2" t="s">
        <v>8</v>
      </c>
      <c r="B10" s="14">
        <v>150</v>
      </c>
      <c r="C10" s="14">
        <v>147</v>
      </c>
      <c r="D10" s="14">
        <v>180</v>
      </c>
      <c r="E10" s="14">
        <v>166</v>
      </c>
    </row>
    <row r="11" spans="1:5" ht="47.4" thickBot="1" x14ac:dyDescent="0.35">
      <c r="A11" s="3" t="s">
        <v>9</v>
      </c>
      <c r="B11" s="9">
        <v>150</v>
      </c>
      <c r="C11" s="9">
        <v>52</v>
      </c>
      <c r="D11" s="9">
        <v>180</v>
      </c>
      <c r="E11" s="15">
        <v>54</v>
      </c>
    </row>
    <row r="12" spans="1:5" ht="31.8" thickBot="1" x14ac:dyDescent="0.35">
      <c r="A12" s="2" t="s">
        <v>10</v>
      </c>
      <c r="B12" s="14">
        <v>10</v>
      </c>
      <c r="C12" s="14">
        <v>67</v>
      </c>
      <c r="D12" s="14">
        <v>10</v>
      </c>
      <c r="E12" s="14">
        <v>67</v>
      </c>
    </row>
    <row r="13" spans="1:5" ht="16.2" thickBot="1" x14ac:dyDescent="0.35">
      <c r="A13" s="3" t="s">
        <v>11</v>
      </c>
      <c r="B13" s="9">
        <v>10</v>
      </c>
      <c r="C13" s="9">
        <v>67</v>
      </c>
      <c r="D13" s="9">
        <v>10</v>
      </c>
      <c r="E13" s="9">
        <v>67</v>
      </c>
    </row>
    <row r="14" spans="1:5" ht="31.8" thickBot="1" x14ac:dyDescent="0.35">
      <c r="A14" s="3" t="s">
        <v>12</v>
      </c>
      <c r="B14" s="9">
        <v>20</v>
      </c>
      <c r="C14" s="9">
        <v>52</v>
      </c>
      <c r="D14" s="9">
        <v>30</v>
      </c>
      <c r="E14" s="9">
        <v>54</v>
      </c>
    </row>
    <row r="15" spans="1:5" ht="16.2" thickBot="1" x14ac:dyDescent="0.35">
      <c r="A15" s="4" t="s">
        <v>13</v>
      </c>
      <c r="B15" s="13">
        <f>SUM(B10:B14)</f>
        <v>340</v>
      </c>
      <c r="C15" s="13">
        <f>C10+C11+C12+C13+C14</f>
        <v>385</v>
      </c>
      <c r="D15" s="13">
        <f>SUM(D10:D14)</f>
        <v>410</v>
      </c>
      <c r="E15" s="13">
        <f>E10+E11+E12+E13+E14</f>
        <v>408</v>
      </c>
    </row>
    <row r="16" spans="1:5" ht="16.2" thickBot="1" x14ac:dyDescent="0.35">
      <c r="A16" s="4"/>
      <c r="B16" s="10" t="s">
        <v>14</v>
      </c>
      <c r="C16" s="11"/>
      <c r="D16" s="12"/>
      <c r="E16" s="13"/>
    </row>
    <row r="17" spans="1:5" ht="16.2" thickBot="1" x14ac:dyDescent="0.35">
      <c r="A17" s="2" t="s">
        <v>15</v>
      </c>
      <c r="B17" s="14" t="s">
        <v>16</v>
      </c>
      <c r="C17" s="14">
        <v>44</v>
      </c>
      <c r="D17" s="14" t="s">
        <v>16</v>
      </c>
      <c r="E17" s="14">
        <v>44</v>
      </c>
    </row>
    <row r="18" spans="1:5" ht="16.2" thickBot="1" x14ac:dyDescent="0.35">
      <c r="A18" s="4" t="s">
        <v>13</v>
      </c>
      <c r="B18" s="14" t="s">
        <v>16</v>
      </c>
      <c r="C18" s="13">
        <f>SUM(C17)</f>
        <v>44</v>
      </c>
      <c r="D18" s="14" t="s">
        <v>16</v>
      </c>
      <c r="E18" s="13">
        <f>SUM(E17)</f>
        <v>44</v>
      </c>
    </row>
    <row r="19" spans="1:5" ht="16.2" thickBot="1" x14ac:dyDescent="0.35">
      <c r="A19" s="4"/>
      <c r="B19" s="10" t="s">
        <v>17</v>
      </c>
      <c r="C19" s="11"/>
      <c r="D19" s="12"/>
      <c r="E19" s="13"/>
    </row>
    <row r="20" spans="1:5" ht="63" thickBot="1" x14ac:dyDescent="0.35">
      <c r="A20" s="2" t="s">
        <v>18</v>
      </c>
      <c r="B20" s="14">
        <v>160</v>
      </c>
      <c r="C20" s="14">
        <v>144</v>
      </c>
      <c r="D20" s="14">
        <v>180</v>
      </c>
      <c r="E20" s="14">
        <v>154</v>
      </c>
    </row>
    <row r="21" spans="1:5" ht="47.4" thickBot="1" x14ac:dyDescent="0.35">
      <c r="A21" s="3" t="s">
        <v>19</v>
      </c>
      <c r="B21" s="9">
        <v>50</v>
      </c>
      <c r="C21" s="9">
        <v>102</v>
      </c>
      <c r="D21" s="9">
        <v>70</v>
      </c>
      <c r="E21" s="9">
        <v>122</v>
      </c>
    </row>
    <row r="22" spans="1:5" ht="47.4" thickBot="1" x14ac:dyDescent="0.35">
      <c r="A22" s="3" t="s">
        <v>20</v>
      </c>
      <c r="B22" s="9">
        <v>110</v>
      </c>
      <c r="C22" s="9">
        <v>130</v>
      </c>
      <c r="D22" s="9">
        <v>130</v>
      </c>
      <c r="E22" s="9">
        <v>153</v>
      </c>
    </row>
    <row r="23" spans="1:5" ht="31.8" thickBot="1" x14ac:dyDescent="0.35">
      <c r="A23" s="3" t="s">
        <v>21</v>
      </c>
      <c r="B23" s="9">
        <v>150</v>
      </c>
      <c r="C23" s="9">
        <v>60</v>
      </c>
      <c r="D23" s="9">
        <v>180</v>
      </c>
      <c r="E23" s="9">
        <v>62</v>
      </c>
    </row>
    <row r="24" spans="1:5" ht="16.2" thickBot="1" x14ac:dyDescent="0.35">
      <c r="A24" s="3" t="s">
        <v>22</v>
      </c>
      <c r="B24" s="9">
        <v>30</v>
      </c>
      <c r="C24" s="9">
        <v>60</v>
      </c>
      <c r="D24" s="9">
        <v>50</v>
      </c>
      <c r="E24" s="9">
        <v>63</v>
      </c>
    </row>
    <row r="25" spans="1:5" ht="16.2" thickBot="1" x14ac:dyDescent="0.35">
      <c r="A25" s="4" t="s">
        <v>13</v>
      </c>
      <c r="B25" s="13">
        <v>510</v>
      </c>
      <c r="C25" s="13">
        <f>SUM(C20:C24)</f>
        <v>496</v>
      </c>
      <c r="D25" s="13">
        <v>630</v>
      </c>
      <c r="E25" s="13">
        <f>SUM(E20:E24)</f>
        <v>554</v>
      </c>
    </row>
    <row r="26" spans="1:5" ht="16.2" thickBot="1" x14ac:dyDescent="0.35">
      <c r="A26" s="4"/>
      <c r="B26" s="10" t="s">
        <v>23</v>
      </c>
      <c r="C26" s="11"/>
      <c r="D26" s="12"/>
      <c r="E26" s="13"/>
    </row>
    <row r="27" spans="1:5" ht="63" thickBot="1" x14ac:dyDescent="0.35">
      <c r="A27" s="2" t="s">
        <v>24</v>
      </c>
      <c r="B27" s="14">
        <v>150</v>
      </c>
      <c r="C27" s="14">
        <v>123</v>
      </c>
      <c r="D27" s="14">
        <v>180</v>
      </c>
      <c r="E27" s="14">
        <v>138</v>
      </c>
    </row>
    <row r="28" spans="1:5" ht="47.4" thickBot="1" x14ac:dyDescent="0.35">
      <c r="A28" s="3" t="s">
        <v>9</v>
      </c>
      <c r="B28" s="9">
        <v>150</v>
      </c>
      <c r="C28" s="9">
        <v>52</v>
      </c>
      <c r="D28" s="9">
        <v>180</v>
      </c>
      <c r="E28" s="15">
        <v>54</v>
      </c>
    </row>
    <row r="29" spans="1:5" ht="16.2" thickBot="1" x14ac:dyDescent="0.35">
      <c r="A29" s="3" t="s">
        <v>25</v>
      </c>
      <c r="B29" s="9">
        <v>50</v>
      </c>
      <c r="C29" s="9">
        <v>148</v>
      </c>
      <c r="D29" s="9">
        <v>50</v>
      </c>
      <c r="E29" s="9">
        <v>148</v>
      </c>
    </row>
    <row r="30" spans="1:5" ht="16.2" thickBot="1" x14ac:dyDescent="0.35">
      <c r="A30" s="4" t="s">
        <v>13</v>
      </c>
      <c r="B30" s="13">
        <f>SUM(B27:B29)</f>
        <v>350</v>
      </c>
      <c r="C30" s="13">
        <f>SUM(C27:C29)</f>
        <v>323</v>
      </c>
      <c r="D30" s="13">
        <f>SUM(D27:D29)</f>
        <v>410</v>
      </c>
      <c r="E30" s="13">
        <f>SUM(E27:E29)</f>
        <v>340</v>
      </c>
    </row>
    <row r="31" spans="1:5" ht="16.2" thickBot="1" x14ac:dyDescent="0.35">
      <c r="A31" s="4" t="s">
        <v>26</v>
      </c>
      <c r="B31" s="13">
        <f>B15+100+B25+B30</f>
        <v>1300</v>
      </c>
      <c r="C31" s="13">
        <f t="shared" ref="C31:E31" si="0">C15+C18+C25+C30</f>
        <v>1248</v>
      </c>
      <c r="D31" s="13">
        <f>D15+100+D25+D30</f>
        <v>1550</v>
      </c>
      <c r="E31" s="13">
        <f t="shared" si="0"/>
        <v>1346</v>
      </c>
    </row>
  </sheetData>
  <mergeCells count="4">
    <mergeCell ref="B9:D9"/>
    <mergeCell ref="B16:D16"/>
    <mergeCell ref="B19:D19"/>
    <mergeCell ref="B26:D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</dc:creator>
  <cp:lastModifiedBy>Ксения</cp:lastModifiedBy>
  <dcterms:created xsi:type="dcterms:W3CDTF">2024-03-21T18:45:01Z</dcterms:created>
  <dcterms:modified xsi:type="dcterms:W3CDTF">2024-03-21T18:46:39Z</dcterms:modified>
</cp:coreProperties>
</file>